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ª Parcela" sheetId="1" state="visible" r:id="rId3"/>
    <sheet name="2ª Parcel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<sst xmlns="http://schemas.openxmlformats.org/spreadsheetml/2006/main" count="339" uniqueCount="178">
  <si>
    <t xml:space="preserve">NÚMERO</t>
  </si>
  <si>
    <t xml:space="preserve">OBJETO</t>
  </si>
  <si>
    <t xml:space="preserve">FORNECEDOR</t>
  </si>
  <si>
    <t xml:space="preserve">VALOR</t>
  </si>
  <si>
    <t xml:space="preserve">FINALIDADE</t>
  </si>
  <si>
    <t xml:space="preserve">Feira - Coverings (EUA) 2026</t>
  </si>
  <si>
    <t xml:space="preserve">ALLURE AGENCY GROUP</t>
  </si>
  <si>
    <t xml:space="preserve">INFRAESTRUTURA - SERVIÇOS DE LIMPEZA DE 50% DE ENTRADA</t>
  </si>
  <si>
    <t xml:space="preserve">Feira - KBIS (EUA) 2026</t>
  </si>
  <si>
    <t xml:space="preserve">PAGAMENTO DE 50% DO FOTOGRAFO CONFORME CONTRATO</t>
  </si>
  <si>
    <t xml:space="preserve">Projeto Imagem  - Brazil Stone Collection - Edition Washington DC 2025</t>
  </si>
  <si>
    <t xml:space="preserve">ALLURE GLOBAL EVENTS</t>
  </si>
  <si>
    <t xml:space="preserve">Pagamento de Fotografo</t>
  </si>
  <si>
    <t xml:space="preserve">Projeto Imagem - BOND CUSTOM (EUA) 2025</t>
  </si>
  <si>
    <t xml:space="preserve">BONDS EVENTS CORPORATION</t>
  </si>
  <si>
    <t xml:space="preserve">Inscrição em evento outubro 23 a 26/10/2025 - 3 delegates</t>
  </si>
  <si>
    <t xml:space="preserve">Projeto Imagem - BOND MIDDLE EAST (Emirados Árabes) 2026</t>
  </si>
  <si>
    <t xml:space="preserve">BONDS EVENTS LIMITED</t>
  </si>
  <si>
    <t xml:space="preserve">PAGAMENTO DE DELEGADOS PARA A BOND MIDDLE EAST 2026 6 A 9 DE FEVEREIRO 2026</t>
  </si>
  <si>
    <t xml:space="preserve">Projeto Imagem  -  Brazil Stone Collection Middle East 2025- Brazil Stone Connection | BIG 5 Dubai</t>
  </si>
  <si>
    <t xml:space="preserve">DMG EVENTS LLC</t>
  </si>
  <si>
    <t xml:space="preserve">Inscrição em evento da Big 5 Global 2025 Sponsorship 2025</t>
  </si>
  <si>
    <t xml:space="preserve">Fabio Augusto Pátaro da Cruz</t>
  </si>
  <si>
    <t xml:space="preserve">ALIMENTAÇÃO E TRANSPORTE INTERNACIONAL 9 DIARIAS</t>
  </si>
  <si>
    <t xml:space="preserve">Viagem - Alimentação/Transporte - Internacional periodo 23/10 a 26/10/2025</t>
  </si>
  <si>
    <t xml:space="preserve">Promoção Comercial  - Brazil Stone Collection Middle East 2025- Missão Prospectiva -  Saudi Arabia E</t>
  </si>
  <si>
    <t xml:space="preserve">DIARIAS ALIMENTAÇÃO E TRANSPORTE 3 DIARAS</t>
  </si>
  <si>
    <t xml:space="preserve">Feira - Marmomac (Itália) 2025</t>
  </si>
  <si>
    <t xml:space="preserve">GIOVANNI COELHO FRANCISCHETTO</t>
  </si>
  <si>
    <t xml:space="preserve">Viagem - Alimentação/Transporte - Projeto -  2 DIARIAS NACIONAL GIOVANNI FRANCISCHETTO</t>
  </si>
  <si>
    <t xml:space="preserve">GLOBAL FAIR TURISMO, CONGRESSOS, FEIRAS E EVENTOS LTDA</t>
  </si>
  <si>
    <t xml:space="preserve">PAGAMENTO DA PASSAGEM MEMBRO DO PROJETO - FABIO CRUZ</t>
  </si>
  <si>
    <t xml:space="preserve">Projeto Imagem - Projeto Design Marmomac Brazil - 2026</t>
  </si>
  <si>
    <t xml:space="preserve">Holiday Inn Anhembi (Holiday Inn São Paulo Parque Anhembi).</t>
  </si>
  <si>
    <t xml:space="preserve">HOSPEDAGEM DOS CONVIDADOS</t>
  </si>
  <si>
    <t xml:space="preserve">Projeto Imagem Marmomac Brazil  2026</t>
  </si>
  <si>
    <t xml:space="preserve">HOPEDAGEM - JORNALISTAS</t>
  </si>
  <si>
    <t xml:space="preserve">Promoção Comercial - Projeto Comprador Marmomac Brazil 2026</t>
  </si>
  <si>
    <t xml:space="preserve">HOSPEDAGEM DE COMPRADORES</t>
  </si>
  <si>
    <t xml:space="preserve">Karina Santana Pais</t>
  </si>
  <si>
    <t xml:space="preserve">Viagem - Alimentação/Transporte - Projeto - 2 DIARIAS NACIONAL KARINA SANTANA</t>
  </si>
  <si>
    <t xml:space="preserve">Viagem - Alimentação/Transporte - Projeto 2</t>
  </si>
  <si>
    <t xml:space="preserve">LUXURY CONCIERGE SERVICES FZ-LLC</t>
  </si>
  <si>
    <t xml:space="preserve">ALUGUEL DE CARRO PARA ATENDER AS AGENDAS EM RIADE</t>
  </si>
  <si>
    <t xml:space="preserve">MARIA CLARA DE SOUZA SIMÕES</t>
  </si>
  <si>
    <t xml:space="preserve">Viagem - Alimentação/Transporte - Projeto - 2 DIARIAS NACIONAL MARIA CLARA</t>
  </si>
  <si>
    <t xml:space="preserve">MULTILEM - DESINGN E CONSTRUÇÃO DE ESPAÇOS SA</t>
  </si>
  <si>
    <t xml:space="preserve">PAGAMENTO DE 25% DA MONTAGEM CONFORME CONTRATO</t>
  </si>
  <si>
    <t xml:space="preserve">Catering Básico pagamento dos restante dos 50%.</t>
  </si>
  <si>
    <t xml:space="preserve">NKBA KBIS 2026 - EMERALD</t>
  </si>
  <si>
    <t xml:space="preserve">PAGAMENTO DO ALUGUEL DO ESPAÇO 84M²</t>
  </si>
  <si>
    <t xml:space="preserve">Projeto Imagem  - Brazil Stone Experience -  Riyadh</t>
  </si>
  <si>
    <t xml:space="preserve">ORBIZ CORPORATION</t>
  </si>
  <si>
    <t xml:space="preserve">SERVIÇOS NO EXTERIOR DE ARREGIMENTAÇÃO DE COMPRADORES PAGAMENTO DE 50%</t>
  </si>
  <si>
    <t xml:space="preserve">Promoção Comercial  - Brazil Stone Collection Middle East 2025-  Missão Comercial | BIG 5 Dubai</t>
  </si>
  <si>
    <t xml:space="preserve">ARREGIMENTAÇÃO RESTANTE DO PAGAMENTO</t>
  </si>
  <si>
    <t xml:space="preserve">PINCH GOURMET FOODSTUFF SUPPLY LLC</t>
  </si>
  <si>
    <t xml:space="preserve">Restante do pagamento do Serviços de Catering para a rodada de negócios.</t>
  </si>
  <si>
    <t xml:space="preserve">PPM CONRAD HOTEL DUBAI</t>
  </si>
  <si>
    <t xml:space="preserve">Aluguel de Espaço para rodada de negócios  Valor EAD 23.570 convertido para dolar ptax dia 24/10/2025</t>
  </si>
  <si>
    <t xml:space="preserve">RUTH TRIPENO BUFFET - DAMASCO</t>
  </si>
  <si>
    <t xml:space="preserve">PAGAMENTO DE 50% DO CONTRATO SERVIÇOS DE BUFFET PARA EMPRESA E CONVIDADOS</t>
  </si>
  <si>
    <t xml:space="preserve">PAGAMENTO DE 50% DO CATERING CONFORME CONTRATO PARA A RODADA DE NEGOCIOS</t>
  </si>
  <si>
    <t xml:space="preserve">Comunicação Digital - BrazilianNaturalStones.com</t>
  </si>
  <si>
    <t xml:space="preserve">SARA LUIZA HOFF</t>
  </si>
  <si>
    <t xml:space="preserve">PAGAMENTO SERVIÇO DE TRADUÇÃO DE INGLES</t>
  </si>
  <si>
    <t xml:space="preserve">SUPERVIAGEM AGENCIA DE VIAGENS LTDA</t>
  </si>
  <si>
    <t xml:space="preserve">PAGAMENTO DE HOSPEDAGEM DOS MEMBROS DO PROJETO - SENDO 10 DIARIAS PARA O THIAGO FUKUDA QUE IRA ACOMPANHAR A MONTAGEM E 7 DIARIAS PARA KARINA PAIS E MARIA CLARA DIFERENÇA PAGA VIA CONTRAPARTIDA.</t>
  </si>
  <si>
    <t xml:space="preserve">HOSPEDAGEM DO MEMBRO DO PROJETO THIAGO FUKUDA</t>
  </si>
  <si>
    <t xml:space="preserve">PASSAGEM MEMBRO DO PROJETO - GIOVANNI FRACISCHETTO</t>
  </si>
  <si>
    <t xml:space="preserve">HOSPEDAGEM MEMBRO DO PROJETO FABIO CRUZ</t>
  </si>
  <si>
    <t xml:space="preserve">PASSAGEM AEREA DO MEMBRO DO PROJETO - THIAGO FUKUDA</t>
  </si>
  <si>
    <t xml:space="preserve">PASSAGEM AEREA REPRESENTANTE DO PROJETO IMAGEM - KARINA PAIS</t>
  </si>
  <si>
    <t xml:space="preserve">HOSPEDAGEM THIAGO E FABIO RIADE</t>
  </si>
  <si>
    <t xml:space="preserve">PASSAGEM AEREA E SEGURO DO COMPRADOR - AXEL GARCIA</t>
  </si>
  <si>
    <t xml:space="preserve">THE GLOBAL TILE &amp; STONE EXPERIENCE</t>
  </si>
  <si>
    <t xml:space="preserve">Pagamento de Aluguel de Espaço referente a 90% do chão.</t>
  </si>
  <si>
    <t xml:space="preserve">THE WESTIN CAPE CORAL RESORT AT MARINA VILLAGE</t>
  </si>
  <si>
    <t xml:space="preserve">Infraestrutura - Aluguel de Equipamentos audio visual</t>
  </si>
  <si>
    <t xml:space="preserve">THIAGO ZUCOLOTTO FUKUDA</t>
  </si>
  <si>
    <t xml:space="preserve">ALIMENTAÇÃO E TRANSPORTE</t>
  </si>
  <si>
    <t xml:space="preserve">DIARIAS ALIMENTAÇÃO E TRANSPORTE 3 DIARIAS</t>
  </si>
  <si>
    <t xml:space="preserve">THOMAZ CORREIA JAPIASSU</t>
  </si>
  <si>
    <t xml:space="preserve">FOTOGRAFO RESTANTE DO PAGAMENTO</t>
  </si>
  <si>
    <t xml:space="preserve">THOMAZ CORREIA JAPIASSÚ</t>
  </si>
  <si>
    <t xml:space="preserve">FOTOGRAFO PAGAMENTO DE ENTRADA 50%</t>
  </si>
  <si>
    <t xml:space="preserve">TIPZ Comunicação LTDA</t>
  </si>
  <si>
    <t xml:space="preserve">MANUTENÇÃO DO SITE</t>
  </si>
  <si>
    <t xml:space="preserve">FOTOGRAFO 2º PAGAMENTO</t>
  </si>
  <si>
    <t xml:space="preserve">Marketing Transacional</t>
  </si>
  <si>
    <t xml:space="preserve">MARKETING TRANSACIONAL</t>
  </si>
  <si>
    <t xml:space="preserve">VERONAFIERE SPA</t>
  </si>
  <si>
    <t xml:space="preserve">ENERGIA PAVILHÃO</t>
  </si>
  <si>
    <t xml:space="preserve">VIXTUR AGENCIA DE VIAGENS LTDA</t>
  </si>
  <si>
    <t xml:space="preserve">PASSAGEM MEMBRO DO PROJETO - KARINA SANTANA PAES</t>
  </si>
  <si>
    <t xml:space="preserve">Viagem - Passagem aérea/seguro viagem - Projeto Imagem Fabio Cruz periodo 16/11 a 29/11/2025</t>
  </si>
  <si>
    <t xml:space="preserve">Viagem - Hospedagem - Projeto Brasil Stone Collection em Washington Karina Santana</t>
  </si>
  <si>
    <t xml:space="preserve">Viagem - Passagem aérea e seguro viagem - Fabio Cruz</t>
  </si>
  <si>
    <t xml:space="preserve">PAGAMENTO EM DUPLICIDADE Viagem - Passagem aérea/seguro viagem - Projeto</t>
  </si>
  <si>
    <t xml:space="preserve">PASSAGEM AEREA INTERNA THIAGO E FABIO</t>
  </si>
  <si>
    <t xml:space="preserve">WIDE STUDIOS LTDA - EPP</t>
  </si>
  <si>
    <t xml:space="preserve">TRADUÇÃO ESPANHOL</t>
  </si>
  <si>
    <t xml:space="preserve">Feira – Xiamen Stone Fair (China) - 2026</t>
  </si>
  <si>
    <t xml:space="preserve">XIAMEN JINHONGXIN EXHIBILION CO LTD</t>
  </si>
  <si>
    <t xml:space="preserve">ALUGUEL ESPAÇO 20% DO CHÃO</t>
  </si>
  <si>
    <t xml:space="preserve">YES TOUR EVENTS SOLUTION</t>
  </si>
  <si>
    <t xml:space="preserve">MONTAGEM E DESMONTAGEM 25% ASSINATURA DO CONTRATO</t>
  </si>
  <si>
    <t xml:space="preserve">TOTAL</t>
  </si>
  <si>
    <t xml:space="preserve">PAGAMENTO DO RESTANTE DO FOTOGRAFO COVERINGS 2026</t>
  </si>
  <si>
    <t xml:space="preserve">INFRAESTRUTURA - SERVIÇOS DE LIMPEZA</t>
  </si>
  <si>
    <t xml:space="preserve">Projeto Imagem - Brazil Stone Experience - Washington DC 2026</t>
  </si>
  <si>
    <t xml:space="preserve">Intérprete Washington 2026</t>
  </si>
  <si>
    <t xml:space="preserve">CARNES E MERCEARIA BUFALO LTDA</t>
  </si>
  <si>
    <t xml:space="preserve">PAGAMENTO DO JANTAR PARA OS CONVIDADOS NO DIA 26/02</t>
  </si>
  <si>
    <t xml:space="preserve">Coco Bambu Anhembi</t>
  </si>
  <si>
    <t xml:space="preserve">PAGAMENTO DO JANTAR PARA OS CONVIDADOS NO DIA 23/02</t>
  </si>
  <si>
    <t xml:space="preserve">DENGIS COMUNICAÇÃO E EVENTOS LTDA</t>
  </si>
  <si>
    <t xml:space="preserve">PAGAMENTO DA RECEPCIONISTA PARA A RODADA DE NEGOCIOS NA MARMOMAC BRAZIL 2026</t>
  </si>
  <si>
    <t xml:space="preserve">PAGAMENTO DAS DIARIAS DE ALIMENTAÇÃO E TRANSPORTE INTERNACIONAL</t>
  </si>
  <si>
    <t xml:space="preserve">Viagem - Alimentação/Transporte - Projeto</t>
  </si>
  <si>
    <t xml:space="preserve">FREEMAN EXPOSITION LLC</t>
  </si>
  <si>
    <t xml:space="preserve">PAGAMENTO IÇAMENTO DE TESTEIRA</t>
  </si>
  <si>
    <t xml:space="preserve">FREEMAN EXPOSITIONS LLC</t>
  </si>
  <si>
    <t xml:space="preserve">INFRAESTRUTURA - SERVIÇOS DE ENERGIA</t>
  </si>
  <si>
    <t xml:space="preserve">Infraestrutura - Outros Serviços 5 - Material handling</t>
  </si>
  <si>
    <t xml:space="preserve">GRÁFICA SANTO ANTÔNIO LTDA</t>
  </si>
  <si>
    <t xml:space="preserve">MATERIAL PROMOCIONAL DO EVENTO DE RIYADH</t>
  </si>
  <si>
    <t xml:space="preserve">ALIMENTAÇÃO DOS CONVIDADOS NO HOTEL</t>
  </si>
  <si>
    <t xml:space="preserve">L Hotel Ltda</t>
  </si>
  <si>
    <t xml:space="preserve">PAGAMENTO DO ALMOÇO PARA OS CONVIDADOS NO DIA 23/02</t>
  </si>
  <si>
    <t xml:space="preserve">Feira - Marmomac (Itália) 2026</t>
  </si>
  <si>
    <t xml:space="preserve">L.A COMPANYBR LTDA</t>
  </si>
  <si>
    <t xml:space="preserve">PAGAMENTO DE 50% DO FOTOGRAFO MARMOMAC ITALIA 2026 USD 2320,00</t>
  </si>
  <si>
    <t xml:space="preserve">SERVIÇO DE FOTOGRAFO USD 728,00</t>
  </si>
  <si>
    <t xml:space="preserve">MILANEZ &amp; MILANEZE S/A</t>
  </si>
  <si>
    <t xml:space="preserve">Aluguel de Equipamento e Mobiliario (Mesas e cadeiras)</t>
  </si>
  <si>
    <t xml:space="preserve">PAGAMENTO DO CATERING COVERINGS 2026</t>
  </si>
  <si>
    <t xml:space="preserve">PAGAMENTO DE 25% CONFORME O CONTRATO</t>
  </si>
  <si>
    <t xml:space="preserve">CHAO PARA AJUSTE</t>
  </si>
  <si>
    <t xml:space="preserve">NRM HODPITALITY</t>
  </si>
  <si>
    <t xml:space="preserve">Serviços de Catering</t>
  </si>
  <si>
    <t xml:space="preserve">ORANGE COUNTY CONVERTION CENTER</t>
  </si>
  <si>
    <t xml:space="preserve">PAGAMENTO DE ENERGIA ENETRICA</t>
  </si>
  <si>
    <t xml:space="preserve">Estruturante - Estudo de Inteligência de Mercado França - Ardósia - 2026</t>
  </si>
  <si>
    <t xml:space="preserve">ENTRADA DO SERVIÇO DE ESTUDO DE MERCADO</t>
  </si>
  <si>
    <t xml:space="preserve">Serviços no Exterior de Arregimentação de Compradores</t>
  </si>
  <si>
    <t xml:space="preserve">SERVICOS DE ARREGIMENTACAO DE COMPRADORES - RESTANTE DO PAGAMENTO APÓS A ENTRAGA DO RELATORIO</t>
  </si>
  <si>
    <t xml:space="preserve">Promoção Comercial - Rodadas de Negócios Cachoeiro Stone Fair 2026</t>
  </si>
  <si>
    <t xml:space="preserve">PAGAMENTO DE 50% DO SERVIÇO DE ARREGIMENTAÇÃO DOS COMPRADORES PARA A RODADA DE NEGOCIO DA CACHOEIRO STONE FAIR 2026</t>
  </si>
  <si>
    <t xml:space="preserve">PRIME BRAZIL FOOD CATERING &amp; EVENTS</t>
  </si>
  <si>
    <t xml:space="preserve">PAGAMENTO DO SERVIÇO DE CATERING 2026</t>
  </si>
  <si>
    <t xml:space="preserve">PAGAMENTO DE CATERINGS PARA A MARMOMAC BRAZIL 2026</t>
  </si>
  <si>
    <t xml:space="preserve">SERVIÇOS DE CATERING PARA ATENDER A RODADA DE NEGOCIOS NA MARMOMAC BRAZIL 2026</t>
  </si>
  <si>
    <t xml:space="preserve">AJUSTE DE LANÇAMENTO - PACOTE MENSAL COMUNICAÇÃO 05/2026</t>
  </si>
  <si>
    <t xml:space="preserve">PAGAMENTO DAS HOSPEDAGENS DOS REPRESENTANTES: THIAGO FUKUDA, KARINA PAES E JULIA MULLER</t>
  </si>
  <si>
    <t xml:space="preserve">HOSPEDAGEM THIAGO FUKUDA</t>
  </si>
  <si>
    <t xml:space="preserve">Projeto Imagem - Projeto Design Cachoeiro Stone Fair 2026</t>
  </si>
  <si>
    <t xml:space="preserve">PASSAGEM AEREA COMPRADOR PENG XIAO</t>
  </si>
  <si>
    <t xml:space="preserve">PASSAGEM AEREA CONVIDADO - ELAINE CRISTINA</t>
  </si>
  <si>
    <t xml:space="preserve">PASSAGEM AEREA MEMBRO DO PROJETO COMPRADO MARIANA</t>
  </si>
  <si>
    <t xml:space="preserve">PASSAGEM AEREA COMPRADOR CARLOS ALEJANDRO</t>
  </si>
  <si>
    <t xml:space="preserve">CHÃO COVERINGS 2026 - AJUSTE DE LANÇAMENTO</t>
  </si>
  <si>
    <t xml:space="preserve">3 DIARIAS INTERNACIONAL - BSE</t>
  </si>
  <si>
    <t xml:space="preserve">AJUSTE DE LANÇAMENTO - PACOTE MENSAL COMUNICAÇÃO 03/2026</t>
  </si>
  <si>
    <t xml:space="preserve">MARKETING TRANSACIONAL 02/2026</t>
  </si>
  <si>
    <t xml:space="preserve">PAGAMENTO DE 50% DO CHAO</t>
  </si>
  <si>
    <t xml:space="preserve">Via HG Agência de Viagens e Turismo Ltda.</t>
  </si>
  <si>
    <t xml:space="preserve">ALUGUEL DE VEICULO PARA TRANSFER DOS COVIDADOS</t>
  </si>
  <si>
    <t xml:space="preserve">PAGAMENTO DE ALUGUEL DA VAN PARA 15 PASSAGEIROS</t>
  </si>
  <si>
    <t xml:space="preserve">VIP VAN AUTO LOCADORA LTDA</t>
  </si>
  <si>
    <t xml:space="preserve">LOCAÇÃO DE  VAN COM MOTORISTA</t>
  </si>
  <si>
    <t xml:space="preserve">HOSPEDAGENS DOS REPRESENTANTES: THIAGO FUKUDA 10 DIARIAS / KARINA E JULIA 6 DIARIAS.</t>
  </si>
  <si>
    <t xml:space="preserve">YES - YOUR EVENTS SOLUTION</t>
  </si>
  <si>
    <t xml:space="preserve">PAINEL DE LED PAGAMENTO 25% NA MONTAGEM CONFORME CONTRATO</t>
  </si>
  <si>
    <t xml:space="preserve">YOUR EVENTS SOLUTION</t>
  </si>
  <si>
    <t xml:space="preserve">CATERING KBIS 2026</t>
  </si>
  <si>
    <t xml:space="preserve">YOUR EVENTS SOLUTIONS</t>
  </si>
  <si>
    <t xml:space="preserve">PAGAMENTO 50% CATERING KBIS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</si>
</sst>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R$ &quot;#,##0.00;[RED]&quot;-R$ &quot;#,##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5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0.66"/>
    <col collapsed="false" customWidth="true" hidden="false" outlineLevel="0" max="2" min="2" style="0" width="14.55"/>
    <col collapsed="false" customWidth="true" hidden="false" outlineLevel="0" max="3" min="3" style="0" width="50.55"/>
    <col collapsed="false" customWidth="true" hidden="false" outlineLevel="0" max="4" min="4" style="0" width="34.89"/>
    <col collapsed="false" customWidth="true" hidden="false" outlineLevel="0" max="5" min="5" style="0" width="15.89"/>
    <col collapsed="false" customWidth="true" hidden="false" outlineLevel="0" max="6" min="6" style="0" width="63.66"/>
  </cols>
  <sheetData>
    <row r="2" customFormat="false" ht="15" hidden="false" customHeight="true" outlineLevel="0" collapsed="false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customFormat="false" ht="15" hidden="false" customHeight="false" outlineLevel="0" collapsed="false">
      <c r="B3" s="2" t="n">
        <v>1</v>
      </c>
      <c r="C3" s="3" t="s">
        <v>5</v>
      </c>
      <c r="D3" s="4" t="s">
        <v>6</v>
      </c>
      <c r="E3" s="5" t="n">
        <v>11805.59</v>
      </c>
      <c r="F3" s="3" t="s">
        <v>7</v>
      </c>
    </row>
    <row r="4" customFormat="false" ht="15" hidden="false" customHeight="false" outlineLevel="0" collapsed="false">
      <c r="B4" s="2" t="n">
        <v>2</v>
      </c>
      <c r="C4" s="3" t="s">
        <v>8</v>
      </c>
      <c r="D4" s="4" t="s">
        <v>6</v>
      </c>
      <c r="E4" s="5" t="n">
        <v>5328.79</v>
      </c>
      <c r="F4" s="3" t="s">
        <v>9</v>
      </c>
    </row>
    <row r="5" customFormat="false" ht="28.35" hidden="false" customHeight="false" outlineLevel="0" collapsed="false">
      <c r="B5" s="2" t="n">
        <v>3</v>
      </c>
      <c r="C5" s="3" t="s">
        <v>10</v>
      </c>
      <c r="D5" s="4" t="s">
        <v>11</v>
      </c>
      <c r="E5" s="5" t="n">
        <v>3887.28</v>
      </c>
      <c r="F5" s="3" t="s">
        <v>12</v>
      </c>
    </row>
    <row r="6" customFormat="false" ht="15" hidden="false" customHeight="false" outlineLevel="0" collapsed="false">
      <c r="B6" s="2" t="n">
        <v>4</v>
      </c>
      <c r="C6" s="3" t="s">
        <v>13</v>
      </c>
      <c r="D6" s="4" t="s">
        <v>14</v>
      </c>
      <c r="E6" s="5" t="n">
        <v>217940.11</v>
      </c>
      <c r="F6" s="3" t="s">
        <v>15</v>
      </c>
    </row>
    <row r="7" customFormat="false" ht="28.35" hidden="false" customHeight="false" outlineLevel="0" collapsed="false">
      <c r="B7" s="2" t="n">
        <v>5</v>
      </c>
      <c r="C7" s="3" t="s">
        <v>16</v>
      </c>
      <c r="D7" s="4" t="s">
        <v>17</v>
      </c>
      <c r="E7" s="5" t="n">
        <v>228267.5</v>
      </c>
      <c r="F7" s="3" t="s">
        <v>18</v>
      </c>
    </row>
    <row r="8" customFormat="false" ht="28.35" hidden="false" customHeight="false" outlineLevel="0" collapsed="false">
      <c r="B8" s="2" t="n">
        <v>6</v>
      </c>
      <c r="C8" s="3" t="s">
        <v>19</v>
      </c>
      <c r="D8" s="4" t="s">
        <v>20</v>
      </c>
      <c r="E8" s="5" t="n">
        <v>80724</v>
      </c>
      <c r="F8" s="3" t="s">
        <v>21</v>
      </c>
    </row>
    <row r="9" customFormat="false" ht="28.35" hidden="false" customHeight="false" outlineLevel="0" collapsed="false">
      <c r="B9" s="2" t="n">
        <v>7</v>
      </c>
      <c r="C9" s="3" t="s">
        <v>19</v>
      </c>
      <c r="D9" s="4" t="s">
        <v>22</v>
      </c>
      <c r="E9" s="5" t="n">
        <v>12326</v>
      </c>
      <c r="F9" s="3" t="s">
        <v>23</v>
      </c>
    </row>
    <row r="10" customFormat="false" ht="28.35" hidden="false" customHeight="false" outlineLevel="0" collapsed="false">
      <c r="B10" s="2" t="n">
        <v>8</v>
      </c>
      <c r="C10" s="3" t="s">
        <v>13</v>
      </c>
      <c r="D10" s="4" t="s">
        <v>22</v>
      </c>
      <c r="E10" s="5" t="n">
        <v>5180</v>
      </c>
      <c r="F10" s="3" t="s">
        <v>24</v>
      </c>
    </row>
    <row r="11" customFormat="false" ht="28.35" hidden="false" customHeight="false" outlineLevel="0" collapsed="false">
      <c r="B11" s="2" t="n">
        <v>9</v>
      </c>
      <c r="C11" s="3" t="s">
        <v>25</v>
      </c>
      <c r="D11" s="4" t="s">
        <v>22</v>
      </c>
      <c r="E11" s="5" t="n">
        <v>3942</v>
      </c>
      <c r="F11" s="3" t="s">
        <v>26</v>
      </c>
    </row>
    <row r="12" customFormat="false" ht="28.35" hidden="false" customHeight="false" outlineLevel="0" collapsed="false">
      <c r="B12" s="2" t="n">
        <v>10</v>
      </c>
      <c r="C12" s="3" t="s">
        <v>27</v>
      </c>
      <c r="D12" s="4" t="s">
        <v>28</v>
      </c>
      <c r="E12" s="5" t="n">
        <v>8600</v>
      </c>
      <c r="F12" s="3" t="s">
        <v>29</v>
      </c>
    </row>
    <row r="13" customFormat="false" ht="28.35" hidden="false" customHeight="false" outlineLevel="0" collapsed="false">
      <c r="B13" s="2" t="n">
        <v>11</v>
      </c>
      <c r="C13" s="3" t="s">
        <v>16</v>
      </c>
      <c r="D13" s="4" t="s">
        <v>30</v>
      </c>
      <c r="E13" s="5" t="n">
        <v>18423.04</v>
      </c>
      <c r="F13" s="3" t="s">
        <v>31</v>
      </c>
    </row>
    <row r="14" customFormat="false" ht="23.85" hidden="false" customHeight="false" outlineLevel="0" collapsed="false">
      <c r="B14" s="2" t="n">
        <v>12</v>
      </c>
      <c r="C14" s="3" t="s">
        <v>32</v>
      </c>
      <c r="D14" s="4" t="s">
        <v>33</v>
      </c>
      <c r="E14" s="5" t="n">
        <v>21450</v>
      </c>
      <c r="F14" s="3" t="s">
        <v>34</v>
      </c>
    </row>
    <row r="15" customFormat="false" ht="23.85" hidden="false" customHeight="false" outlineLevel="0" collapsed="false">
      <c r="B15" s="2" t="n">
        <v>13</v>
      </c>
      <c r="C15" s="3" t="s">
        <v>35</v>
      </c>
      <c r="D15" s="4" t="s">
        <v>33</v>
      </c>
      <c r="E15" s="5" t="n">
        <v>10725</v>
      </c>
      <c r="F15" s="3" t="s">
        <v>36</v>
      </c>
    </row>
    <row r="16" customFormat="false" ht="28.35" hidden="false" customHeight="false" outlineLevel="0" collapsed="false">
      <c r="B16" s="2" t="n">
        <v>14</v>
      </c>
      <c r="C16" s="3" t="s">
        <v>37</v>
      </c>
      <c r="D16" s="4" t="s">
        <v>33</v>
      </c>
      <c r="E16" s="5" t="n">
        <v>36850</v>
      </c>
      <c r="F16" s="3" t="s">
        <v>38</v>
      </c>
    </row>
    <row r="17" customFormat="false" ht="28.35" hidden="false" customHeight="false" outlineLevel="0" collapsed="false">
      <c r="B17" s="2" t="n">
        <v>15</v>
      </c>
      <c r="C17" s="3" t="s">
        <v>27</v>
      </c>
      <c r="D17" s="4" t="s">
        <v>39</v>
      </c>
      <c r="E17" s="5" t="n">
        <v>8600</v>
      </c>
      <c r="F17" s="3" t="s">
        <v>40</v>
      </c>
    </row>
    <row r="18" customFormat="false" ht="28.35" hidden="false" customHeight="false" outlineLevel="0" collapsed="false">
      <c r="B18" s="2" t="n">
        <v>16</v>
      </c>
      <c r="C18" s="3" t="s">
        <v>10</v>
      </c>
      <c r="D18" s="4" t="s">
        <v>39</v>
      </c>
      <c r="E18" s="5" t="n">
        <v>5180</v>
      </c>
      <c r="F18" s="3" t="s">
        <v>41</v>
      </c>
    </row>
    <row r="19" customFormat="false" ht="28.35" hidden="false" customHeight="false" outlineLevel="0" collapsed="false">
      <c r="B19" s="2" t="n">
        <v>17</v>
      </c>
      <c r="C19" s="3" t="s">
        <v>25</v>
      </c>
      <c r="D19" s="4" t="s">
        <v>42</v>
      </c>
      <c r="E19" s="5" t="n">
        <v>5016.46</v>
      </c>
      <c r="F19" s="3" t="s">
        <v>43</v>
      </c>
    </row>
    <row r="20" customFormat="false" ht="28.35" hidden="false" customHeight="false" outlineLevel="0" collapsed="false">
      <c r="B20" s="2" t="n">
        <v>18</v>
      </c>
      <c r="C20" s="3" t="s">
        <v>27</v>
      </c>
      <c r="D20" s="4" t="s">
        <v>44</v>
      </c>
      <c r="E20" s="5" t="n">
        <v>11412</v>
      </c>
      <c r="F20" s="3" t="s">
        <v>45</v>
      </c>
    </row>
    <row r="21" customFormat="false" ht="23.85" hidden="false" customHeight="false" outlineLevel="0" collapsed="false">
      <c r="B21" s="2" t="n">
        <v>19</v>
      </c>
      <c r="C21" s="3" t="s">
        <v>5</v>
      </c>
      <c r="D21" s="4" t="s">
        <v>46</v>
      </c>
      <c r="E21" s="5" t="n">
        <v>324000.81</v>
      </c>
      <c r="F21" s="3" t="s">
        <v>47</v>
      </c>
    </row>
    <row r="22" customFormat="false" ht="23.85" hidden="false" customHeight="false" outlineLevel="0" collapsed="false">
      <c r="B22" s="2" t="n">
        <v>20</v>
      </c>
      <c r="C22" s="3" t="s">
        <v>27</v>
      </c>
      <c r="D22" s="4" t="s">
        <v>46</v>
      </c>
      <c r="E22" s="5" t="n">
        <v>1388505.7</v>
      </c>
      <c r="F22" s="3" t="s">
        <v>48</v>
      </c>
    </row>
    <row r="23" customFormat="false" ht="15" hidden="false" customHeight="false" outlineLevel="0" collapsed="false">
      <c r="B23" s="2" t="n">
        <v>21</v>
      </c>
      <c r="C23" s="3" t="s">
        <v>8</v>
      </c>
      <c r="D23" s="4" t="s">
        <v>49</v>
      </c>
      <c r="E23" s="5" t="n">
        <v>273674.7</v>
      </c>
      <c r="F23" s="3" t="s">
        <v>50</v>
      </c>
    </row>
    <row r="24" customFormat="false" ht="28.35" hidden="false" customHeight="false" outlineLevel="0" collapsed="false">
      <c r="B24" s="2" t="n">
        <v>22</v>
      </c>
      <c r="C24" s="3" t="s">
        <v>51</v>
      </c>
      <c r="D24" s="4" t="s">
        <v>52</v>
      </c>
      <c r="E24" s="5" t="n">
        <v>19209.95</v>
      </c>
      <c r="F24" s="3" t="s">
        <v>53</v>
      </c>
    </row>
    <row r="25" customFormat="false" ht="28.35" hidden="false" customHeight="false" outlineLevel="0" collapsed="false">
      <c r="B25" s="2" t="n">
        <v>23</v>
      </c>
      <c r="C25" s="3" t="s">
        <v>54</v>
      </c>
      <c r="D25" s="4" t="s">
        <v>52</v>
      </c>
      <c r="E25" s="5" t="n">
        <v>40530</v>
      </c>
      <c r="F25" s="3" t="s">
        <v>55</v>
      </c>
    </row>
    <row r="26" customFormat="false" ht="28.35" hidden="false" customHeight="false" outlineLevel="0" collapsed="false">
      <c r="B26" s="2" t="n">
        <v>24</v>
      </c>
      <c r="C26" s="3" t="s">
        <v>54</v>
      </c>
      <c r="D26" s="4" t="s">
        <v>56</v>
      </c>
      <c r="E26" s="5" t="n">
        <v>10178.68</v>
      </c>
      <c r="F26" s="3" t="s">
        <v>57</v>
      </c>
    </row>
    <row r="27" customFormat="false" ht="28.35" hidden="false" customHeight="false" outlineLevel="0" collapsed="false">
      <c r="B27" s="2" t="n">
        <v>25</v>
      </c>
      <c r="C27" s="3" t="s">
        <v>54</v>
      </c>
      <c r="D27" s="4" t="s">
        <v>58</v>
      </c>
      <c r="E27" s="5" t="n">
        <v>39850.42</v>
      </c>
      <c r="F27" s="3" t="s">
        <v>59</v>
      </c>
    </row>
    <row r="28" customFormat="false" ht="28.35" hidden="false" customHeight="false" outlineLevel="0" collapsed="false">
      <c r="B28" s="2" t="n">
        <v>26</v>
      </c>
      <c r="C28" s="3" t="s">
        <v>32</v>
      </c>
      <c r="D28" s="4" t="s">
        <v>60</v>
      </c>
      <c r="E28" s="5" t="n">
        <v>3247.5</v>
      </c>
      <c r="F28" s="3" t="s">
        <v>61</v>
      </c>
    </row>
    <row r="29" customFormat="false" ht="28.35" hidden="false" customHeight="false" outlineLevel="0" collapsed="false">
      <c r="B29" s="2" t="n">
        <v>27</v>
      </c>
      <c r="C29" s="3" t="s">
        <v>37</v>
      </c>
      <c r="D29" s="4" t="s">
        <v>60</v>
      </c>
      <c r="E29" s="5" t="n">
        <v>7424</v>
      </c>
      <c r="F29" s="3" t="s">
        <v>62</v>
      </c>
    </row>
    <row r="30" customFormat="false" ht="15" hidden="false" customHeight="false" outlineLevel="0" collapsed="false">
      <c r="B30" s="2" t="n">
        <v>28</v>
      </c>
      <c r="C30" s="3" t="s">
        <v>63</v>
      </c>
      <c r="D30" s="4" t="s">
        <v>64</v>
      </c>
      <c r="E30" s="5" t="n">
        <v>10800</v>
      </c>
      <c r="F30" s="3" t="s">
        <v>65</v>
      </c>
    </row>
    <row r="31" customFormat="false" ht="55.2" hidden="false" customHeight="false" outlineLevel="0" collapsed="false">
      <c r="B31" s="2" t="n">
        <v>29</v>
      </c>
      <c r="C31" s="3" t="s">
        <v>5</v>
      </c>
      <c r="D31" s="4" t="s">
        <v>66</v>
      </c>
      <c r="E31" s="5" t="n">
        <v>74653.26</v>
      </c>
      <c r="F31" s="3" t="s">
        <v>67</v>
      </c>
    </row>
    <row r="32" customFormat="false" ht="15" hidden="false" customHeight="false" outlineLevel="0" collapsed="false">
      <c r="B32" s="2" t="n">
        <v>30</v>
      </c>
      <c r="C32" s="3" t="s">
        <v>8</v>
      </c>
      <c r="D32" s="4" t="s">
        <v>66</v>
      </c>
      <c r="E32" s="5" t="n">
        <v>28890.54</v>
      </c>
      <c r="F32" s="3" t="s">
        <v>68</v>
      </c>
    </row>
    <row r="33" customFormat="false" ht="15" hidden="false" customHeight="false" outlineLevel="0" collapsed="false">
      <c r="B33" s="2" t="n">
        <v>31</v>
      </c>
      <c r="C33" s="3" t="s">
        <v>27</v>
      </c>
      <c r="D33" s="4" t="s">
        <v>66</v>
      </c>
      <c r="E33" s="5" t="n">
        <v>47766.25</v>
      </c>
      <c r="F33" s="3" t="s">
        <v>69</v>
      </c>
    </row>
    <row r="34" customFormat="false" ht="15" hidden="false" customHeight="false" outlineLevel="0" collapsed="false">
      <c r="B34" s="2" t="n">
        <v>32</v>
      </c>
      <c r="C34" s="3" t="s">
        <v>51</v>
      </c>
      <c r="D34" s="4" t="s">
        <v>66</v>
      </c>
      <c r="E34" s="5" t="n">
        <v>4874.21</v>
      </c>
      <c r="F34" s="3" t="s">
        <v>70</v>
      </c>
    </row>
    <row r="35" customFormat="false" ht="15" hidden="false" customHeight="false" outlineLevel="0" collapsed="false">
      <c r="B35" s="2" t="n">
        <v>33</v>
      </c>
      <c r="C35" s="3" t="s">
        <v>32</v>
      </c>
      <c r="D35" s="4" t="s">
        <v>66</v>
      </c>
      <c r="E35" s="5" t="n">
        <v>37465.7</v>
      </c>
      <c r="F35" s="3" t="s">
        <v>71</v>
      </c>
    </row>
    <row r="36" customFormat="false" ht="15" hidden="false" customHeight="false" outlineLevel="0" collapsed="false">
      <c r="B36" s="2" t="n">
        <v>34</v>
      </c>
      <c r="C36" s="3" t="s">
        <v>35</v>
      </c>
      <c r="D36" s="4" t="s">
        <v>66</v>
      </c>
      <c r="E36" s="5" t="n">
        <v>15522.7</v>
      </c>
      <c r="F36" s="3" t="s">
        <v>72</v>
      </c>
    </row>
    <row r="37" customFormat="false" ht="28.35" hidden="false" customHeight="false" outlineLevel="0" collapsed="false">
      <c r="B37" s="2" t="n">
        <v>35</v>
      </c>
      <c r="C37" s="3" t="s">
        <v>25</v>
      </c>
      <c r="D37" s="4" t="s">
        <v>66</v>
      </c>
      <c r="E37" s="5" t="n">
        <v>10470</v>
      </c>
      <c r="F37" s="3" t="s">
        <v>73</v>
      </c>
    </row>
    <row r="38" customFormat="false" ht="28.35" hidden="false" customHeight="false" outlineLevel="0" collapsed="false">
      <c r="B38" s="2" t="n">
        <v>36</v>
      </c>
      <c r="C38" s="3" t="s">
        <v>37</v>
      </c>
      <c r="D38" s="4" t="s">
        <v>66</v>
      </c>
      <c r="E38" s="5" t="n">
        <v>10113.64</v>
      </c>
      <c r="F38" s="3" t="s">
        <v>74</v>
      </c>
    </row>
    <row r="39" customFormat="false" ht="15" hidden="false" customHeight="false" outlineLevel="0" collapsed="false">
      <c r="B39" s="2" t="n">
        <v>37</v>
      </c>
      <c r="C39" s="3" t="s">
        <v>5</v>
      </c>
      <c r="D39" s="4" t="s">
        <v>75</v>
      </c>
      <c r="E39" s="5" t="n">
        <v>1819551.36</v>
      </c>
      <c r="F39" s="3" t="s">
        <v>76</v>
      </c>
    </row>
    <row r="40" customFormat="false" ht="23.85" hidden="false" customHeight="false" outlineLevel="0" collapsed="false">
      <c r="B40" s="2" t="n">
        <v>38</v>
      </c>
      <c r="C40" s="3" t="s">
        <v>13</v>
      </c>
      <c r="D40" s="4" t="s">
        <v>77</v>
      </c>
      <c r="E40" s="5" t="n">
        <v>7507.69</v>
      </c>
      <c r="F40" s="3" t="s">
        <v>78</v>
      </c>
    </row>
    <row r="41" customFormat="false" ht="28.35" hidden="false" customHeight="false" outlineLevel="0" collapsed="false">
      <c r="B41" s="2" t="n">
        <v>39</v>
      </c>
      <c r="C41" s="3" t="s">
        <v>54</v>
      </c>
      <c r="D41" s="4" t="s">
        <v>79</v>
      </c>
      <c r="E41" s="5" t="n">
        <v>12326</v>
      </c>
      <c r="F41" s="3" t="s">
        <v>80</v>
      </c>
    </row>
    <row r="42" customFormat="false" ht="28.35" hidden="false" customHeight="false" outlineLevel="0" collapsed="false">
      <c r="B42" s="2" t="n">
        <v>40</v>
      </c>
      <c r="C42" s="3" t="s">
        <v>25</v>
      </c>
      <c r="D42" s="4" t="s">
        <v>79</v>
      </c>
      <c r="E42" s="5" t="n">
        <v>3942</v>
      </c>
      <c r="F42" s="3" t="s">
        <v>81</v>
      </c>
    </row>
    <row r="43" customFormat="false" ht="28.35" hidden="false" customHeight="false" outlineLevel="0" collapsed="false">
      <c r="B43" s="2" t="n">
        <v>41</v>
      </c>
      <c r="C43" s="3" t="s">
        <v>54</v>
      </c>
      <c r="D43" s="4" t="s">
        <v>82</v>
      </c>
      <c r="E43" s="5" t="n">
        <v>1568.61</v>
      </c>
      <c r="F43" s="3" t="s">
        <v>83</v>
      </c>
    </row>
    <row r="44" customFormat="false" ht="28.35" hidden="false" customHeight="false" outlineLevel="0" collapsed="false">
      <c r="B44" s="2" t="n">
        <v>42</v>
      </c>
      <c r="C44" s="3" t="s">
        <v>54</v>
      </c>
      <c r="D44" s="4" t="s">
        <v>84</v>
      </c>
      <c r="E44" s="5" t="n">
        <v>1539.61</v>
      </c>
      <c r="F44" s="3" t="s">
        <v>85</v>
      </c>
    </row>
    <row r="45" customFormat="false" ht="15" hidden="false" customHeight="false" outlineLevel="0" collapsed="false">
      <c r="B45" s="2" t="n">
        <v>43</v>
      </c>
      <c r="C45" s="3" t="s">
        <v>63</v>
      </c>
      <c r="D45" s="4" t="s">
        <v>86</v>
      </c>
      <c r="E45" s="5" t="n">
        <v>12408</v>
      </c>
      <c r="F45" s="3" t="s">
        <v>87</v>
      </c>
    </row>
    <row r="46" customFormat="false" ht="15" hidden="false" customHeight="false" outlineLevel="0" collapsed="false">
      <c r="B46" s="2" t="n">
        <v>44</v>
      </c>
      <c r="C46" s="3" t="s">
        <v>27</v>
      </c>
      <c r="D46" s="4" t="s">
        <v>86</v>
      </c>
      <c r="E46" s="5" t="n">
        <v>12603.5</v>
      </c>
      <c r="F46" s="3" t="s">
        <v>88</v>
      </c>
    </row>
    <row r="47" customFormat="false" ht="15" hidden="false" customHeight="false" outlineLevel="0" collapsed="false">
      <c r="B47" s="2" t="n">
        <v>45</v>
      </c>
      <c r="C47" s="3" t="s">
        <v>89</v>
      </c>
      <c r="D47" s="4" t="s">
        <v>86</v>
      </c>
      <c r="E47" s="5" t="n">
        <v>114510</v>
      </c>
      <c r="F47" s="3" t="s">
        <v>90</v>
      </c>
    </row>
    <row r="48" customFormat="false" ht="15" hidden="false" customHeight="false" outlineLevel="0" collapsed="false">
      <c r="B48" s="2" t="n">
        <v>46</v>
      </c>
      <c r="C48" s="3" t="s">
        <v>27</v>
      </c>
      <c r="D48" s="4" t="s">
        <v>91</v>
      </c>
      <c r="E48" s="5" t="n">
        <v>1071543.54</v>
      </c>
      <c r="F48" s="3" t="s">
        <v>92</v>
      </c>
    </row>
    <row r="49" customFormat="false" ht="15" hidden="false" customHeight="false" outlineLevel="0" collapsed="false">
      <c r="B49" s="2" t="n">
        <v>47</v>
      </c>
      <c r="C49" s="3" t="s">
        <v>27</v>
      </c>
      <c r="D49" s="4" t="s">
        <v>93</v>
      </c>
      <c r="E49" s="5" t="n">
        <v>10294.79</v>
      </c>
      <c r="F49" s="3" t="s">
        <v>94</v>
      </c>
    </row>
    <row r="50" customFormat="false" ht="28.35" hidden="false" customHeight="false" outlineLevel="0" collapsed="false">
      <c r="B50" s="2" t="n">
        <v>48</v>
      </c>
      <c r="C50" s="3" t="s">
        <v>19</v>
      </c>
      <c r="D50" s="4" t="s">
        <v>93</v>
      </c>
      <c r="E50" s="5" t="n">
        <v>18385.19</v>
      </c>
      <c r="F50" s="3" t="s">
        <v>95</v>
      </c>
    </row>
    <row r="51" customFormat="false" ht="28.35" hidden="false" customHeight="false" outlineLevel="0" collapsed="false">
      <c r="B51" s="2" t="n">
        <v>49</v>
      </c>
      <c r="C51" s="3" t="s">
        <v>10</v>
      </c>
      <c r="D51" s="4" t="s">
        <v>93</v>
      </c>
      <c r="E51" s="5" t="n">
        <v>18965.01</v>
      </c>
      <c r="F51" s="3" t="s">
        <v>96</v>
      </c>
    </row>
    <row r="52" customFormat="false" ht="15" hidden="false" customHeight="false" outlineLevel="0" collapsed="false">
      <c r="B52" s="2" t="n">
        <v>50</v>
      </c>
      <c r="C52" s="3" t="s">
        <v>13</v>
      </c>
      <c r="D52" s="4" t="s">
        <v>93</v>
      </c>
      <c r="E52" s="5" t="n">
        <v>10410.18</v>
      </c>
      <c r="F52" s="3" t="s">
        <v>97</v>
      </c>
    </row>
    <row r="53" customFormat="false" ht="28.35" hidden="false" customHeight="false" outlineLevel="0" collapsed="false">
      <c r="B53" s="2" t="n">
        <v>51</v>
      </c>
      <c r="C53" s="3" t="s">
        <v>54</v>
      </c>
      <c r="D53" s="4" t="s">
        <v>93</v>
      </c>
      <c r="E53" s="5" t="n">
        <v>36770.38</v>
      </c>
      <c r="F53" s="3" t="s">
        <v>98</v>
      </c>
    </row>
    <row r="54" customFormat="false" ht="28.35" hidden="false" customHeight="false" outlineLevel="0" collapsed="false">
      <c r="B54" s="2" t="n">
        <v>52</v>
      </c>
      <c r="C54" s="3" t="s">
        <v>25</v>
      </c>
      <c r="D54" s="4" t="s">
        <v>93</v>
      </c>
      <c r="E54" s="5" t="n">
        <v>3621.4</v>
      </c>
      <c r="F54" s="3" t="s">
        <v>99</v>
      </c>
    </row>
    <row r="55" customFormat="false" ht="15" hidden="false" customHeight="false" outlineLevel="0" collapsed="false">
      <c r="B55" s="2" t="n">
        <v>53</v>
      </c>
      <c r="C55" s="3" t="s">
        <v>63</v>
      </c>
      <c r="D55" s="4" t="s">
        <v>100</v>
      </c>
      <c r="E55" s="5" t="n">
        <v>7610</v>
      </c>
      <c r="F55" s="3" t="s">
        <v>101</v>
      </c>
    </row>
    <row r="56" customFormat="false" ht="15" hidden="false" customHeight="false" outlineLevel="0" collapsed="false">
      <c r="B56" s="2" t="n">
        <v>54</v>
      </c>
      <c r="C56" s="3" t="s">
        <v>102</v>
      </c>
      <c r="D56" s="4" t="s">
        <v>103</v>
      </c>
      <c r="E56" s="5" t="n">
        <v>1014102.11</v>
      </c>
      <c r="F56" s="3" t="s">
        <v>104</v>
      </c>
    </row>
    <row r="57" customFormat="false" ht="15" hidden="false" customHeight="false" outlineLevel="0" collapsed="false">
      <c r="B57" s="2" t="n">
        <v>55</v>
      </c>
      <c r="C57" s="3" t="s">
        <v>8</v>
      </c>
      <c r="D57" s="4" t="s">
        <v>105</v>
      </c>
      <c r="E57" s="5" t="n">
        <v>35598.53</v>
      </c>
      <c r="F57" s="3" t="s">
        <v>106</v>
      </c>
    </row>
    <row r="58" customFormat="false" ht="15" hidden="false" customHeight="false" outlineLevel="0" collapsed="false">
      <c r="B58" s="1" t="s">
        <v>107</v>
      </c>
      <c r="C58" s="1"/>
      <c r="D58" s="1"/>
      <c r="E58" s="6" t="n">
        <f aca="false">SUM(E3:E57)</f>
        <v>7256093.73</v>
      </c>
      <c r="F58" s="7"/>
    </row>
  </sheetData>
  <mergeCells count="1">
    <mergeCell ref="B58:D5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5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0.66"/>
    <col collapsed="false" customWidth="true" hidden="false" outlineLevel="0" max="2" min="2" style="0" width="14.55"/>
    <col collapsed="false" customWidth="true" hidden="false" outlineLevel="0" max="3" min="3" style="0" width="50.55"/>
    <col collapsed="false" customWidth="true" hidden="false" outlineLevel="0" max="4" min="4" style="0" width="34.89"/>
    <col collapsed="false" customWidth="true" hidden="false" outlineLevel="0" max="5" min="5" style="0" width="15.89"/>
    <col collapsed="false" customWidth="true" hidden="false" outlineLevel="0" max="6" min="6" style="0" width="63.66"/>
  </cols>
  <sheetData>
    <row r="2" customFormat="false" ht="15" hidden="false" customHeight="true" outlineLevel="0" collapsed="false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customFormat="false" ht="15" hidden="false" customHeight="false" outlineLevel="0" collapsed="false">
      <c r="B3" s="2" t="n">
        <v>1</v>
      </c>
      <c r="C3" s="3" t="s">
        <v>5</v>
      </c>
      <c r="D3" s="4" t="s">
        <v>11</v>
      </c>
      <c r="E3" s="5" t="n">
        <v>11659.74</v>
      </c>
      <c r="F3" s="3" t="s">
        <v>108</v>
      </c>
    </row>
    <row r="4" customFormat="false" ht="15" hidden="false" customHeight="false" outlineLevel="0" collapsed="false">
      <c r="B4" s="2" t="n">
        <v>2</v>
      </c>
      <c r="C4" s="3" t="s">
        <v>8</v>
      </c>
      <c r="D4" s="4" t="s">
        <v>11</v>
      </c>
      <c r="E4" s="5" t="n">
        <v>22693.86</v>
      </c>
      <c r="F4" s="3" t="s">
        <v>109</v>
      </c>
    </row>
    <row r="5" customFormat="false" ht="28.35" hidden="false" customHeight="false" outlineLevel="0" collapsed="false">
      <c r="B5" s="2" t="n">
        <v>3</v>
      </c>
      <c r="C5" s="3" t="s">
        <v>110</v>
      </c>
      <c r="D5" s="4" t="s">
        <v>11</v>
      </c>
      <c r="E5" s="5" t="n">
        <v>1752.1</v>
      </c>
      <c r="F5" s="3" t="s">
        <v>111</v>
      </c>
    </row>
    <row r="6" customFormat="false" ht="28.35" hidden="false" customHeight="false" outlineLevel="0" collapsed="false">
      <c r="B6" s="2" t="n">
        <v>4</v>
      </c>
      <c r="C6" s="3" t="s">
        <v>37</v>
      </c>
      <c r="D6" s="4" t="s">
        <v>112</v>
      </c>
      <c r="E6" s="5" t="n">
        <v>5051.1</v>
      </c>
      <c r="F6" s="3" t="s">
        <v>113</v>
      </c>
    </row>
    <row r="7" customFormat="false" ht="15" hidden="false" customHeight="false" outlineLevel="0" collapsed="false">
      <c r="B7" s="2" t="n">
        <v>5</v>
      </c>
      <c r="C7" s="3" t="s">
        <v>32</v>
      </c>
      <c r="D7" s="4" t="s">
        <v>114</v>
      </c>
      <c r="E7" s="5" t="n">
        <v>8404.93</v>
      </c>
      <c r="F7" s="3" t="s">
        <v>115</v>
      </c>
    </row>
    <row r="8" customFormat="false" ht="28.35" hidden="false" customHeight="false" outlineLevel="0" collapsed="false">
      <c r="B8" s="2" t="n">
        <v>6</v>
      </c>
      <c r="C8" s="3" t="s">
        <v>37</v>
      </c>
      <c r="D8" s="4" t="s">
        <v>116</v>
      </c>
      <c r="E8" s="5" t="n">
        <v>1350</v>
      </c>
      <c r="F8" s="3" t="s">
        <v>117</v>
      </c>
    </row>
    <row r="9" customFormat="false" ht="28.35" hidden="false" customHeight="false" outlineLevel="0" collapsed="false">
      <c r="B9" s="2" t="n">
        <v>7</v>
      </c>
      <c r="C9" s="3" t="s">
        <v>5</v>
      </c>
      <c r="D9" s="4" t="s">
        <v>22</v>
      </c>
      <c r="E9" s="5" t="n">
        <v>7316</v>
      </c>
      <c r="F9" s="3" t="s">
        <v>118</v>
      </c>
    </row>
    <row r="10" customFormat="false" ht="15" hidden="false" customHeight="false" outlineLevel="0" collapsed="false">
      <c r="B10" s="2" t="n">
        <v>8</v>
      </c>
      <c r="C10" s="3" t="s">
        <v>51</v>
      </c>
      <c r="D10" s="4" t="s">
        <v>22</v>
      </c>
      <c r="E10" s="5" t="n">
        <v>4264</v>
      </c>
      <c r="F10" s="3" t="s">
        <v>119</v>
      </c>
    </row>
    <row r="11" customFormat="false" ht="28.35" hidden="false" customHeight="false" outlineLevel="0" collapsed="false">
      <c r="B11" s="2" t="n">
        <v>9</v>
      </c>
      <c r="C11" s="3" t="s">
        <v>16</v>
      </c>
      <c r="D11" s="4" t="s">
        <v>22</v>
      </c>
      <c r="E11" s="5" t="n">
        <v>5602</v>
      </c>
      <c r="F11" s="3" t="s">
        <v>119</v>
      </c>
    </row>
    <row r="12" customFormat="false" ht="15" hidden="false" customHeight="false" outlineLevel="0" collapsed="false">
      <c r="B12" s="2" t="n">
        <v>10</v>
      </c>
      <c r="C12" s="3" t="s">
        <v>5</v>
      </c>
      <c r="D12" s="4" t="s">
        <v>120</v>
      </c>
      <c r="E12" s="5" t="n">
        <v>196140.84</v>
      </c>
      <c r="F12" s="3" t="s">
        <v>121</v>
      </c>
    </row>
    <row r="13" customFormat="false" ht="15" hidden="false" customHeight="false" outlineLevel="0" collapsed="false">
      <c r="B13" s="2" t="n">
        <v>11</v>
      </c>
      <c r="C13" s="3" t="s">
        <v>5</v>
      </c>
      <c r="D13" s="4" t="s">
        <v>122</v>
      </c>
      <c r="E13" s="5" t="n">
        <v>73849.6</v>
      </c>
      <c r="F13" s="3" t="s">
        <v>123</v>
      </c>
    </row>
    <row r="14" customFormat="false" ht="15" hidden="false" customHeight="false" outlineLevel="0" collapsed="false">
      <c r="B14" s="2" t="n">
        <v>12</v>
      </c>
      <c r="C14" s="3" t="s">
        <v>8</v>
      </c>
      <c r="D14" s="4" t="s">
        <v>122</v>
      </c>
      <c r="E14" s="5" t="n">
        <v>66595.8</v>
      </c>
      <c r="F14" s="3" t="s">
        <v>124</v>
      </c>
    </row>
    <row r="15" customFormat="false" ht="15" hidden="false" customHeight="false" outlineLevel="0" collapsed="false">
      <c r="B15" s="2" t="n">
        <v>13</v>
      </c>
      <c r="C15" s="3" t="s">
        <v>51</v>
      </c>
      <c r="D15" s="4" t="s">
        <v>125</v>
      </c>
      <c r="E15" s="5" t="n">
        <v>2400</v>
      </c>
      <c r="F15" s="3" t="s">
        <v>126</v>
      </c>
    </row>
    <row r="16" customFormat="false" ht="28.35" hidden="false" customHeight="false" outlineLevel="0" collapsed="false">
      <c r="B16" s="2" t="n">
        <v>14</v>
      </c>
      <c r="C16" s="3" t="s">
        <v>37</v>
      </c>
      <c r="D16" s="4" t="s">
        <v>33</v>
      </c>
      <c r="E16" s="5" t="n">
        <v>15164.2</v>
      </c>
      <c r="F16" s="3" t="s">
        <v>127</v>
      </c>
    </row>
    <row r="17" customFormat="false" ht="28.35" hidden="false" customHeight="false" outlineLevel="0" collapsed="false">
      <c r="B17" s="2" t="n">
        <v>15</v>
      </c>
      <c r="C17" s="3" t="s">
        <v>5</v>
      </c>
      <c r="D17" s="4" t="s">
        <v>39</v>
      </c>
      <c r="E17" s="5" t="n">
        <v>8452</v>
      </c>
      <c r="F17" s="3" t="s">
        <v>118</v>
      </c>
    </row>
    <row r="18" customFormat="false" ht="28.35" hidden="false" customHeight="false" outlineLevel="0" collapsed="false">
      <c r="B18" s="2" t="n">
        <v>16</v>
      </c>
      <c r="C18" s="3" t="s">
        <v>37</v>
      </c>
      <c r="D18" s="4" t="s">
        <v>128</v>
      </c>
      <c r="E18" s="5" t="n">
        <v>5566</v>
      </c>
      <c r="F18" s="3" t="s">
        <v>129</v>
      </c>
    </row>
    <row r="19" customFormat="false" ht="28.35" hidden="false" customHeight="false" outlineLevel="0" collapsed="false">
      <c r="B19" s="2" t="n">
        <v>17</v>
      </c>
      <c r="C19" s="3" t="s">
        <v>130</v>
      </c>
      <c r="D19" s="4" t="s">
        <v>131</v>
      </c>
      <c r="E19" s="5" t="n">
        <v>5935.02</v>
      </c>
      <c r="F19" s="3" t="s">
        <v>132</v>
      </c>
    </row>
    <row r="20" customFormat="false" ht="28.35" hidden="false" customHeight="false" outlineLevel="0" collapsed="false">
      <c r="B20" s="2" t="n">
        <v>18</v>
      </c>
      <c r="C20" s="3" t="s">
        <v>110</v>
      </c>
      <c r="D20" s="4" t="s">
        <v>131</v>
      </c>
      <c r="E20" s="5" t="n">
        <v>3024.03</v>
      </c>
      <c r="F20" s="3" t="s">
        <v>133</v>
      </c>
    </row>
    <row r="21" customFormat="false" ht="28.35" hidden="false" customHeight="false" outlineLevel="0" collapsed="false">
      <c r="B21" s="2" t="n">
        <v>19</v>
      </c>
      <c r="C21" s="3" t="s">
        <v>37</v>
      </c>
      <c r="D21" s="4" t="s">
        <v>134</v>
      </c>
      <c r="E21" s="5" t="n">
        <v>20000</v>
      </c>
      <c r="F21" s="3" t="s">
        <v>135</v>
      </c>
    </row>
    <row r="22" customFormat="false" ht="23.85" hidden="false" customHeight="false" outlineLevel="0" collapsed="false">
      <c r="B22" s="2" t="n">
        <v>20</v>
      </c>
      <c r="C22" s="3" t="s">
        <v>5</v>
      </c>
      <c r="D22" s="4" t="s">
        <v>46</v>
      </c>
      <c r="E22" s="5" t="n">
        <v>1083816.31</v>
      </c>
      <c r="F22" s="3" t="s">
        <v>136</v>
      </c>
    </row>
    <row r="23" customFormat="false" ht="23.85" hidden="false" customHeight="false" outlineLevel="0" collapsed="false">
      <c r="B23" s="2" t="n">
        <v>21</v>
      </c>
      <c r="C23" s="3" t="s">
        <v>130</v>
      </c>
      <c r="D23" s="4" t="s">
        <v>46</v>
      </c>
      <c r="E23" s="5" t="n">
        <v>346535.97</v>
      </c>
      <c r="F23" s="3" t="s">
        <v>137</v>
      </c>
    </row>
    <row r="24" customFormat="false" ht="15" hidden="false" customHeight="false" outlineLevel="0" collapsed="false">
      <c r="B24" s="2" t="n">
        <v>22</v>
      </c>
      <c r="C24" s="3" t="s">
        <v>8</v>
      </c>
      <c r="D24" s="4" t="s">
        <v>49</v>
      </c>
      <c r="E24" s="5" t="n">
        <v>56672.66</v>
      </c>
      <c r="F24" s="3" t="s">
        <v>138</v>
      </c>
    </row>
    <row r="25" customFormat="false" ht="15" hidden="false" customHeight="false" outlineLevel="0" collapsed="false">
      <c r="B25" s="2" t="n">
        <v>23</v>
      </c>
      <c r="C25" s="3" t="s">
        <v>51</v>
      </c>
      <c r="D25" s="4" t="s">
        <v>139</v>
      </c>
      <c r="E25" s="5" t="n">
        <v>21065.45</v>
      </c>
      <c r="F25" s="3" t="s">
        <v>140</v>
      </c>
    </row>
    <row r="26" customFormat="false" ht="15" hidden="false" customHeight="false" outlineLevel="0" collapsed="false">
      <c r="B26" s="2" t="n">
        <v>24</v>
      </c>
      <c r="C26" s="3" t="s">
        <v>8</v>
      </c>
      <c r="D26" s="4" t="s">
        <v>141</v>
      </c>
      <c r="E26" s="5" t="n">
        <v>13929.92</v>
      </c>
      <c r="F26" s="3" t="s">
        <v>142</v>
      </c>
    </row>
    <row r="27" customFormat="false" ht="28.35" hidden="false" customHeight="false" outlineLevel="0" collapsed="false">
      <c r="B27" s="2" t="n">
        <v>25</v>
      </c>
      <c r="C27" s="3" t="s">
        <v>143</v>
      </c>
      <c r="D27" s="4" t="s">
        <v>52</v>
      </c>
      <c r="E27" s="5" t="n">
        <v>106270.5</v>
      </c>
      <c r="F27" s="3" t="s">
        <v>144</v>
      </c>
    </row>
    <row r="28" customFormat="false" ht="15" hidden="false" customHeight="false" outlineLevel="0" collapsed="false">
      <c r="B28" s="2" t="n">
        <v>26</v>
      </c>
      <c r="C28" s="3" t="s">
        <v>51</v>
      </c>
      <c r="D28" s="4" t="s">
        <v>52</v>
      </c>
      <c r="E28" s="5" t="n">
        <v>19089.5</v>
      </c>
      <c r="F28" s="3" t="s">
        <v>145</v>
      </c>
    </row>
    <row r="29" customFormat="false" ht="28.35" hidden="false" customHeight="false" outlineLevel="0" collapsed="false">
      <c r="B29" s="2" t="n">
        <v>27</v>
      </c>
      <c r="C29" s="3" t="s">
        <v>110</v>
      </c>
      <c r="D29" s="4" t="s">
        <v>52</v>
      </c>
      <c r="E29" s="5" t="n">
        <v>49300</v>
      </c>
      <c r="F29" s="3" t="s">
        <v>145</v>
      </c>
    </row>
    <row r="30" customFormat="false" ht="28.35" hidden="false" customHeight="false" outlineLevel="0" collapsed="false">
      <c r="B30" s="2" t="n">
        <v>28</v>
      </c>
      <c r="C30" s="3" t="s">
        <v>37</v>
      </c>
      <c r="D30" s="4" t="s">
        <v>52</v>
      </c>
      <c r="E30" s="5" t="n">
        <v>20001.3</v>
      </c>
      <c r="F30" s="3" t="s">
        <v>146</v>
      </c>
    </row>
    <row r="31" customFormat="false" ht="41.75" hidden="false" customHeight="false" outlineLevel="0" collapsed="false">
      <c r="B31" s="2" t="n">
        <v>29</v>
      </c>
      <c r="C31" s="3" t="s">
        <v>147</v>
      </c>
      <c r="D31" s="4" t="s">
        <v>52</v>
      </c>
      <c r="E31" s="5" t="n">
        <v>24628.75</v>
      </c>
      <c r="F31" s="3" t="s">
        <v>148</v>
      </c>
    </row>
    <row r="32" customFormat="false" ht="28.35" hidden="false" customHeight="false" outlineLevel="0" collapsed="false">
      <c r="B32" s="2" t="n">
        <v>30</v>
      </c>
      <c r="C32" s="3" t="s">
        <v>110</v>
      </c>
      <c r="D32" s="4" t="s">
        <v>149</v>
      </c>
      <c r="E32" s="5" t="n">
        <v>25869.88</v>
      </c>
      <c r="F32" s="3" t="s">
        <v>150</v>
      </c>
    </row>
    <row r="33" customFormat="false" ht="15" hidden="false" customHeight="false" outlineLevel="0" collapsed="false">
      <c r="B33" s="2" t="n">
        <v>31</v>
      </c>
      <c r="C33" s="3" t="s">
        <v>32</v>
      </c>
      <c r="D33" s="4" t="s">
        <v>60</v>
      </c>
      <c r="E33" s="5" t="n">
        <v>3247.5</v>
      </c>
      <c r="F33" s="3" t="s">
        <v>151</v>
      </c>
    </row>
    <row r="34" customFormat="false" ht="28.35" hidden="false" customHeight="false" outlineLevel="0" collapsed="false">
      <c r="B34" s="2" t="n">
        <v>32</v>
      </c>
      <c r="C34" s="3" t="s">
        <v>37</v>
      </c>
      <c r="D34" s="4" t="s">
        <v>60</v>
      </c>
      <c r="E34" s="5" t="n">
        <v>7424</v>
      </c>
      <c r="F34" s="3" t="s">
        <v>152</v>
      </c>
    </row>
    <row r="35" customFormat="false" ht="15" hidden="false" customHeight="false" outlineLevel="0" collapsed="false">
      <c r="B35" s="2" t="n">
        <v>33</v>
      </c>
      <c r="C35" s="3" t="s">
        <v>63</v>
      </c>
      <c r="D35" s="4" t="s">
        <v>64</v>
      </c>
      <c r="E35" s="5" t="n">
        <v>12600</v>
      </c>
      <c r="F35" s="3" t="s">
        <v>153</v>
      </c>
    </row>
    <row r="36" customFormat="false" ht="28.35" hidden="false" customHeight="false" outlineLevel="0" collapsed="false">
      <c r="B36" s="2" t="n">
        <v>34</v>
      </c>
      <c r="C36" s="3" t="s">
        <v>130</v>
      </c>
      <c r="D36" s="4" t="s">
        <v>66</v>
      </c>
      <c r="E36" s="5" t="n">
        <v>33119.28</v>
      </c>
      <c r="F36" s="3" t="s">
        <v>154</v>
      </c>
    </row>
    <row r="37" customFormat="false" ht="28.35" hidden="false" customHeight="false" outlineLevel="0" collapsed="false">
      <c r="B37" s="2" t="n">
        <v>35</v>
      </c>
      <c r="C37" s="3" t="s">
        <v>110</v>
      </c>
      <c r="D37" s="4" t="s">
        <v>66</v>
      </c>
      <c r="E37" s="5" t="n">
        <v>15641.97</v>
      </c>
      <c r="F37" s="3" t="s">
        <v>155</v>
      </c>
    </row>
    <row r="38" customFormat="false" ht="28.35" hidden="false" customHeight="false" outlineLevel="0" collapsed="false">
      <c r="B38" s="2" t="n">
        <v>36</v>
      </c>
      <c r="C38" s="3" t="s">
        <v>156</v>
      </c>
      <c r="D38" s="4" t="s">
        <v>66</v>
      </c>
      <c r="E38" s="5" t="n">
        <v>24217.58</v>
      </c>
      <c r="F38" s="3" t="s">
        <v>157</v>
      </c>
    </row>
    <row r="39" customFormat="false" ht="15" hidden="false" customHeight="false" outlineLevel="0" collapsed="false">
      <c r="B39" s="2" t="n">
        <v>37</v>
      </c>
      <c r="C39" s="3" t="s">
        <v>32</v>
      </c>
      <c r="D39" s="4" t="s">
        <v>66</v>
      </c>
      <c r="E39" s="5" t="n">
        <v>8217.2</v>
      </c>
      <c r="F39" s="3" t="s">
        <v>158</v>
      </c>
    </row>
    <row r="40" customFormat="false" ht="28.35" hidden="false" customHeight="false" outlineLevel="0" collapsed="false">
      <c r="B40" s="2" t="n">
        <v>38</v>
      </c>
      <c r="C40" s="3" t="s">
        <v>37</v>
      </c>
      <c r="D40" s="4" t="s">
        <v>66</v>
      </c>
      <c r="E40" s="5" t="n">
        <v>87459.4</v>
      </c>
      <c r="F40" s="3" t="s">
        <v>159</v>
      </c>
    </row>
    <row r="41" customFormat="false" ht="28.35" hidden="false" customHeight="false" outlineLevel="0" collapsed="false">
      <c r="B41" s="2" t="n">
        <v>39</v>
      </c>
      <c r="C41" s="3" t="s">
        <v>147</v>
      </c>
      <c r="D41" s="4" t="s">
        <v>66</v>
      </c>
      <c r="E41" s="5" t="n">
        <v>40748.94</v>
      </c>
      <c r="F41" s="3" t="s">
        <v>160</v>
      </c>
    </row>
    <row r="42" customFormat="false" ht="15" hidden="false" customHeight="false" outlineLevel="0" collapsed="false">
      <c r="B42" s="2" t="n">
        <v>40</v>
      </c>
      <c r="C42" s="3" t="s">
        <v>5</v>
      </c>
      <c r="D42" s="4" t="s">
        <v>75</v>
      </c>
      <c r="E42" s="5" t="n">
        <v>1133027.99</v>
      </c>
      <c r="F42" s="3" t="s">
        <v>161</v>
      </c>
    </row>
    <row r="43" customFormat="false" ht="28.35" hidden="false" customHeight="false" outlineLevel="0" collapsed="false">
      <c r="B43" s="2" t="n">
        <v>41</v>
      </c>
      <c r="C43" s="3" t="s">
        <v>5</v>
      </c>
      <c r="D43" s="4" t="s">
        <v>79</v>
      </c>
      <c r="E43" s="5" t="n">
        <v>11860</v>
      </c>
      <c r="F43" s="3" t="s">
        <v>118</v>
      </c>
    </row>
    <row r="44" customFormat="false" ht="15" hidden="false" customHeight="false" outlineLevel="0" collapsed="false">
      <c r="B44" s="2" t="n">
        <v>42</v>
      </c>
      <c r="C44" s="3" t="s">
        <v>8</v>
      </c>
      <c r="D44" s="4" t="s">
        <v>79</v>
      </c>
      <c r="E44" s="5" t="n">
        <v>11800</v>
      </c>
      <c r="F44" s="3" t="s">
        <v>119</v>
      </c>
    </row>
    <row r="45" customFormat="false" ht="28.35" hidden="false" customHeight="false" outlineLevel="0" collapsed="false">
      <c r="B45" s="2" t="n">
        <v>43</v>
      </c>
      <c r="C45" s="3" t="s">
        <v>110</v>
      </c>
      <c r="D45" s="4" t="s">
        <v>79</v>
      </c>
      <c r="E45" s="5" t="n">
        <v>3686</v>
      </c>
      <c r="F45" s="3" t="s">
        <v>162</v>
      </c>
    </row>
    <row r="46" customFormat="false" ht="15" hidden="false" customHeight="false" outlineLevel="0" collapsed="false">
      <c r="B46" s="2" t="n">
        <v>44</v>
      </c>
      <c r="C46" s="3" t="s">
        <v>63</v>
      </c>
      <c r="D46" s="4" t="s">
        <v>86</v>
      </c>
      <c r="E46" s="5" t="n">
        <v>14476</v>
      </c>
      <c r="F46" s="3" t="s">
        <v>163</v>
      </c>
    </row>
    <row r="47" customFormat="false" ht="15" hidden="false" customHeight="false" outlineLevel="0" collapsed="false">
      <c r="B47" s="2" t="n">
        <v>45</v>
      </c>
      <c r="C47" s="3" t="s">
        <v>89</v>
      </c>
      <c r="D47" s="4" t="s">
        <v>86</v>
      </c>
      <c r="E47" s="5" t="n">
        <v>114510</v>
      </c>
      <c r="F47" s="3" t="s">
        <v>164</v>
      </c>
    </row>
    <row r="48" customFormat="false" ht="15" hidden="false" customHeight="false" outlineLevel="0" collapsed="false">
      <c r="B48" s="2" t="n">
        <v>46</v>
      </c>
      <c r="C48" s="3" t="s">
        <v>130</v>
      </c>
      <c r="D48" s="4" t="s">
        <v>91</v>
      </c>
      <c r="E48" s="5" t="n">
        <v>538017.44</v>
      </c>
      <c r="F48" s="3" t="s">
        <v>165</v>
      </c>
    </row>
    <row r="49" customFormat="false" ht="15" hidden="false" customHeight="false" outlineLevel="0" collapsed="false">
      <c r="B49" s="2" t="n">
        <v>47</v>
      </c>
      <c r="C49" s="3" t="s">
        <v>35</v>
      </c>
      <c r="D49" s="4" t="s">
        <v>166</v>
      </c>
      <c r="E49" s="5" t="n">
        <v>2140</v>
      </c>
      <c r="F49" s="3" t="s">
        <v>167</v>
      </c>
    </row>
    <row r="50" customFormat="false" ht="28.35" hidden="false" customHeight="false" outlineLevel="0" collapsed="false">
      <c r="B50" s="2" t="n">
        <v>48</v>
      </c>
      <c r="C50" s="3" t="s">
        <v>37</v>
      </c>
      <c r="D50" s="4" t="s">
        <v>166</v>
      </c>
      <c r="E50" s="5" t="n">
        <v>9880</v>
      </c>
      <c r="F50" s="3" t="s">
        <v>168</v>
      </c>
    </row>
    <row r="51" customFormat="false" ht="28.35" hidden="false" customHeight="false" outlineLevel="0" collapsed="false">
      <c r="B51" s="2" t="n">
        <v>49</v>
      </c>
      <c r="C51" s="3" t="s">
        <v>147</v>
      </c>
      <c r="D51" s="4" t="s">
        <v>169</v>
      </c>
      <c r="E51" s="5" t="n">
        <v>4890</v>
      </c>
      <c r="F51" s="3" t="s">
        <v>170</v>
      </c>
    </row>
    <row r="52" customFormat="false" ht="28.35" hidden="false" customHeight="false" outlineLevel="0" collapsed="false">
      <c r="B52" s="2" t="n">
        <v>50</v>
      </c>
      <c r="C52" s="3" t="s">
        <v>130</v>
      </c>
      <c r="D52" s="4" t="s">
        <v>93</v>
      </c>
      <c r="E52" s="5" t="n">
        <v>42742.5</v>
      </c>
      <c r="F52" s="3" t="s">
        <v>171</v>
      </c>
    </row>
    <row r="53" customFormat="false" ht="15" hidden="false" customHeight="false" outlineLevel="0" collapsed="false">
      <c r="B53" s="2" t="n">
        <v>51</v>
      </c>
      <c r="C53" s="3" t="s">
        <v>63</v>
      </c>
      <c r="D53" s="4" t="s">
        <v>100</v>
      </c>
      <c r="E53" s="5" t="n">
        <v>6622</v>
      </c>
      <c r="F53" s="3" t="s">
        <v>153</v>
      </c>
    </row>
    <row r="54" customFormat="false" ht="28.35" hidden="false" customHeight="false" outlineLevel="0" collapsed="false">
      <c r="B54" s="2" t="n">
        <v>52</v>
      </c>
      <c r="C54" s="3" t="s">
        <v>8</v>
      </c>
      <c r="D54" s="4" t="s">
        <v>172</v>
      </c>
      <c r="E54" s="5" t="n">
        <v>50273.06</v>
      </c>
      <c r="F54" s="3" t="s">
        <v>173</v>
      </c>
    </row>
    <row r="55" customFormat="false" ht="15" hidden="false" customHeight="false" outlineLevel="0" collapsed="false">
      <c r="B55" s="2" t="n">
        <v>53</v>
      </c>
      <c r="C55" s="3" t="s">
        <v>8</v>
      </c>
      <c r="D55" s="4" t="s">
        <v>174</v>
      </c>
      <c r="E55" s="5" t="n">
        <v>114523.4</v>
      </c>
      <c r="F55" s="3" t="s">
        <v>175</v>
      </c>
    </row>
    <row r="56" customFormat="false" ht="15" hidden="false" customHeight="false" outlineLevel="0" collapsed="false">
      <c r="B56" s="2" t="n">
        <v>54</v>
      </c>
      <c r="C56" s="3" t="s">
        <v>8</v>
      </c>
      <c r="D56" s="4" t="s">
        <v>176</v>
      </c>
      <c r="E56" s="5" t="n">
        <v>8760.25</v>
      </c>
      <c r="F56" s="3" t="s">
        <v>177</v>
      </c>
    </row>
    <row r="57" customFormat="false" ht="15" hidden="false" customHeight="false" outlineLevel="0" collapsed="false">
      <c r="B57" s="1" t="s">
        <v>107</v>
      </c>
      <c r="C57" s="1"/>
      <c r="D57" s="1"/>
      <c r="E57" s="6" t="n">
        <f aca="false">SUM(E3:E56)</f>
        <v>4532285.97</v>
      </c>
      <c r="F57" s="7"/>
    </row>
  </sheetData>
  <mergeCells count="1">
    <mergeCell ref="B57:D5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2026-08-06T19:12:56Z</dcterms:created>
  <dc:creator>openpyxl</dc:creator>
  <dc:description/>
  <dc:language>en-US</dc:language>
  <cp:lastModifiedBy/>
  <dcterms:modified xsi:type="dcterms:W3CDTF">2026-08-06T19:12:56Z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